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<sst xmlns="http://schemas.openxmlformats.org/spreadsheetml/2006/main" count="50" uniqueCount="35">
  <si>
    <t>益阳市洞庭湖区池塘升级改造和尾水治理项目汇总表</t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</si>
  <si>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</si>
  <si>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项目申报单位</t>
    </r>
  </si>
  <si>
    <r>
      <rPr>
        <b/>
        <sz val="10"/>
        <rFont val="宋体"/>
        <charset val="134"/>
      </rPr>
      <t>所在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县市区</t>
    </r>
  </si>
  <si>
    <r>
      <rPr>
        <b/>
        <sz val="10"/>
        <rFont val="宋体"/>
        <charset val="134"/>
      </rPr>
      <t>建设年度</t>
    </r>
  </si>
  <si>
    <r>
      <rPr>
        <b/>
        <sz val="10"/>
        <rFont val="宋体"/>
        <charset val="134"/>
      </rPr>
      <t>主要建设内容</t>
    </r>
  </si>
  <si>
    <r>
      <rPr>
        <b/>
        <sz val="10"/>
        <rFont val="宋体"/>
        <charset val="134"/>
      </rPr>
      <t>项目总投资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（万元）</t>
    </r>
  </si>
  <si>
    <r>
      <rPr>
        <b/>
        <sz val="10"/>
        <rFont val="宋体"/>
        <charset val="134"/>
      </rPr>
      <t>申请补助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资金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（万元）</t>
    </r>
  </si>
  <si>
    <t>池塘改造和
尾水治理面积（亩）</t>
  </si>
  <si>
    <r>
      <rPr>
        <sz val="11"/>
        <color theme="1"/>
        <rFont val="宋体"/>
        <charset val="134"/>
      </rPr>
      <t>益阳市赫山区盛泰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种养专业合作社</t>
    </r>
  </si>
  <si>
    <r>
      <rPr>
        <sz val="11"/>
        <color theme="1"/>
        <rFont val="宋体"/>
        <charset val="134"/>
      </rPr>
      <t>赫山区</t>
    </r>
  </si>
  <si>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－</t>
    </r>
    <r>
      <rPr>
        <sz val="11"/>
        <color theme="1"/>
        <rFont val="Times New Roman"/>
        <charset val="134"/>
      </rPr>
      <t>2025</t>
    </r>
  </si>
  <si>
    <r>
      <rPr>
        <sz val="11"/>
        <color theme="1"/>
        <rFont val="宋体"/>
        <charset val="134"/>
      </rPr>
      <t>池塘清淤改造</t>
    </r>
    <r>
      <rPr>
        <sz val="11"/>
        <color theme="1"/>
        <rFont val="Times New Roman"/>
        <charset val="134"/>
      </rPr>
      <t>30667m</t>
    </r>
    <r>
      <rPr>
        <vertAlign val="superscript"/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，池塘护坡改造</t>
    </r>
    <r>
      <rPr>
        <sz val="11"/>
        <color theme="1"/>
        <rFont val="Times New Roman"/>
        <charset val="134"/>
      </rPr>
      <t>16000m</t>
    </r>
    <r>
      <rPr>
        <vertAlign val="superscript"/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，道路碎石加固改造</t>
    </r>
    <r>
      <rPr>
        <sz val="11"/>
        <color theme="1"/>
        <rFont val="Times New Roman"/>
        <charset val="134"/>
      </rPr>
      <t>1200m</t>
    </r>
    <r>
      <rPr>
        <vertAlign val="superscript"/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，购置增氧机</t>
    </r>
    <r>
      <rPr>
        <sz val="11"/>
        <color theme="1"/>
        <rFont val="Times New Roman"/>
        <charset val="134"/>
      </rPr>
      <t>7</t>
    </r>
    <r>
      <rPr>
        <sz val="11"/>
        <color theme="1"/>
        <rFont val="宋体"/>
        <charset val="134"/>
      </rPr>
      <t>台、投饵机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台、捕捞船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艘、捕捞网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张、自动起鱼箱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个、监控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套，建设管理用房及仓库</t>
    </r>
    <r>
      <rPr>
        <sz val="11"/>
        <color theme="1"/>
        <rFont val="Times New Roman"/>
        <charset val="134"/>
      </rPr>
      <t>70m</t>
    </r>
    <r>
      <rPr>
        <vertAlign val="superscript"/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。</t>
    </r>
  </si>
  <si>
    <r>
      <rPr>
        <sz val="11"/>
        <color theme="1"/>
        <rFont val="宋体"/>
        <charset val="134"/>
      </rPr>
      <t>益阳秋惠水稻种植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农民专业合作社</t>
    </r>
  </si>
  <si>
    <r>
      <rPr>
        <sz val="11"/>
        <color theme="1"/>
        <rFont val="宋体"/>
        <charset val="134"/>
      </rPr>
      <t>池塘清淤改造</t>
    </r>
    <r>
      <rPr>
        <sz val="11"/>
        <color theme="1"/>
        <rFont val="Times New Roman"/>
        <charset val="134"/>
      </rPr>
      <t>8380m</t>
    </r>
    <r>
      <rPr>
        <vertAlign val="superscript"/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，池塘护坡改造</t>
    </r>
    <r>
      <rPr>
        <sz val="11"/>
        <color theme="1"/>
        <rFont val="Times New Roman"/>
        <charset val="134"/>
      </rPr>
      <t>1340m</t>
    </r>
    <r>
      <rPr>
        <vertAlign val="superscript"/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，铁门坎护脚</t>
    </r>
    <r>
      <rPr>
        <sz val="11"/>
        <color theme="1"/>
        <rFont val="Times New Roman"/>
        <charset val="134"/>
      </rPr>
      <t>650m</t>
    </r>
    <r>
      <rPr>
        <sz val="11"/>
        <color theme="1"/>
        <rFont val="宋体"/>
        <charset val="134"/>
      </rPr>
      <t>，道硬化改造</t>
    </r>
    <r>
      <rPr>
        <sz val="11"/>
        <color theme="1"/>
        <rFont val="Times New Roman"/>
        <charset val="134"/>
      </rPr>
      <t>425m</t>
    </r>
    <r>
      <rPr>
        <vertAlign val="superscript"/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，场地硬化改造</t>
    </r>
    <r>
      <rPr>
        <sz val="11"/>
        <color theme="1"/>
        <rFont val="Times New Roman"/>
        <charset val="134"/>
      </rPr>
      <t>240m</t>
    </r>
    <r>
      <rPr>
        <vertAlign val="superscript"/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，购置增氧机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台。</t>
    </r>
  </si>
  <si>
    <r>
      <rPr>
        <sz val="11"/>
        <color theme="1"/>
        <rFont val="宋体"/>
        <charset val="134"/>
      </rPr>
      <t>益阳市子昂特种养殖有限公司</t>
    </r>
  </si>
  <si>
    <r>
      <rPr>
        <sz val="11"/>
        <color theme="1"/>
        <rFont val="宋体"/>
        <charset val="134"/>
      </rPr>
      <t>池塘清淤改造</t>
    </r>
    <r>
      <rPr>
        <sz val="11"/>
        <color theme="1"/>
        <rFont val="Times New Roman"/>
        <charset val="134"/>
      </rPr>
      <t>16666m</t>
    </r>
    <r>
      <rPr>
        <vertAlign val="superscript"/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，池塘生态护坡改造</t>
    </r>
    <r>
      <rPr>
        <sz val="11"/>
        <color theme="1"/>
        <rFont val="Times New Roman"/>
        <charset val="134"/>
      </rPr>
      <t>8500m</t>
    </r>
    <r>
      <rPr>
        <vertAlign val="superscript"/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，道路碎石加固改造</t>
    </r>
    <r>
      <rPr>
        <sz val="11"/>
        <color theme="1"/>
        <rFont val="Times New Roman"/>
        <charset val="134"/>
      </rPr>
      <t>408m</t>
    </r>
    <r>
      <rPr>
        <vertAlign val="superscript"/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，场地硬化改造</t>
    </r>
    <r>
      <rPr>
        <sz val="11"/>
        <color theme="1"/>
        <rFont val="Times New Roman"/>
        <charset val="134"/>
      </rPr>
      <t>425m</t>
    </r>
    <r>
      <rPr>
        <vertAlign val="superscript"/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，架设低压电缆</t>
    </r>
    <r>
      <rPr>
        <sz val="11"/>
        <color theme="1"/>
        <rFont val="Times New Roman"/>
        <charset val="134"/>
      </rPr>
      <t>35m</t>
    </r>
    <r>
      <rPr>
        <sz val="11"/>
        <color theme="1"/>
        <rFont val="宋体"/>
        <charset val="134"/>
      </rPr>
      <t>、防水电缆</t>
    </r>
    <r>
      <rPr>
        <sz val="11"/>
        <color theme="1"/>
        <rFont val="Times New Roman"/>
        <charset val="134"/>
      </rPr>
      <t>2000m</t>
    </r>
    <r>
      <rPr>
        <sz val="11"/>
        <color theme="1"/>
        <rFont val="宋体"/>
        <charset val="134"/>
      </rPr>
      <t>，购置备用发电机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台、增氧机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宋体"/>
        <charset val="134"/>
      </rPr>
      <t>台、爬水车</t>
    </r>
    <r>
      <rPr>
        <sz val="11"/>
        <color theme="1"/>
        <rFont val="Times New Roman"/>
        <charset val="134"/>
      </rPr>
      <t>8</t>
    </r>
    <r>
      <rPr>
        <sz val="11"/>
        <color theme="1"/>
        <rFont val="宋体"/>
        <charset val="134"/>
      </rPr>
      <t>台、监控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套。</t>
    </r>
  </si>
  <si>
    <r>
      <rPr>
        <sz val="11"/>
        <color theme="1"/>
        <rFont val="宋体"/>
        <charset val="134"/>
      </rPr>
      <t>益阳市赫山区永强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水产科技专业合作社</t>
    </r>
  </si>
  <si>
    <r>
      <rPr>
        <sz val="11"/>
        <color theme="1"/>
        <rFont val="宋体"/>
        <charset val="134"/>
      </rPr>
      <t>池塘护坡改造</t>
    </r>
    <r>
      <rPr>
        <sz val="11"/>
        <color theme="1"/>
        <rFont val="Times New Roman"/>
        <charset val="134"/>
      </rPr>
      <t>2604m</t>
    </r>
    <r>
      <rPr>
        <vertAlign val="superscript"/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，铁门坎护脚</t>
    </r>
    <r>
      <rPr>
        <sz val="11"/>
        <color theme="1"/>
        <rFont val="Times New Roman"/>
        <charset val="134"/>
      </rPr>
      <t>651m</t>
    </r>
    <r>
      <rPr>
        <sz val="11"/>
        <color theme="1"/>
        <rFont val="宋体"/>
        <charset val="134"/>
      </rPr>
      <t>，道硬化改造</t>
    </r>
    <r>
      <rPr>
        <sz val="11"/>
        <color theme="1"/>
        <rFont val="Times New Roman"/>
        <charset val="134"/>
      </rPr>
      <t>775m</t>
    </r>
    <r>
      <rPr>
        <vertAlign val="superscript"/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。</t>
    </r>
  </si>
  <si>
    <r>
      <rPr>
        <sz val="11"/>
        <color theme="1"/>
        <rFont val="宋体"/>
        <charset val="134"/>
      </rPr>
      <t>益阳市赫山区龙光桥街道天成垸村经济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合作社</t>
    </r>
  </si>
  <si>
    <r>
      <rPr>
        <sz val="11"/>
        <color theme="1"/>
        <rFont val="宋体"/>
        <charset val="134"/>
      </rPr>
      <t>池塘清淤改造</t>
    </r>
    <r>
      <rPr>
        <sz val="11"/>
        <color theme="1"/>
        <rFont val="Times New Roman"/>
        <charset val="134"/>
      </rPr>
      <t>20000m</t>
    </r>
    <r>
      <rPr>
        <vertAlign val="superscript"/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，池塘护坡改造</t>
    </r>
    <r>
      <rPr>
        <sz val="11"/>
        <color theme="1"/>
        <rFont val="Times New Roman"/>
        <charset val="134"/>
      </rPr>
      <t>9000m</t>
    </r>
    <r>
      <rPr>
        <vertAlign val="superscript"/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，道路硬化改造</t>
    </r>
    <r>
      <rPr>
        <sz val="11"/>
        <color theme="1"/>
        <rFont val="Times New Roman"/>
        <charset val="134"/>
      </rPr>
      <t>600m</t>
    </r>
    <r>
      <rPr>
        <vertAlign val="superscript"/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。</t>
    </r>
  </si>
  <si>
    <r>
      <rPr>
        <sz val="11"/>
        <color theme="1"/>
        <rFont val="宋体"/>
        <charset val="134"/>
      </rPr>
      <t>益阳得丰种养殖有限公司</t>
    </r>
  </si>
  <si>
    <r>
      <rPr>
        <sz val="11"/>
        <color theme="1"/>
        <rFont val="宋体"/>
        <charset val="134"/>
      </rPr>
      <t>资阳区</t>
    </r>
  </si>
  <si>
    <r>
      <rPr>
        <sz val="11"/>
        <color theme="1"/>
        <rFont val="宋体"/>
        <charset val="134"/>
      </rPr>
      <t>建设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三池两坝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尾水处理设施，及对养殖池塘进行升级改造</t>
    </r>
  </si>
  <si>
    <r>
      <rPr>
        <sz val="11"/>
        <color theme="1"/>
        <rFont val="宋体"/>
        <charset val="134"/>
      </rPr>
      <t>益阳市资阳区映红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家庭农场</t>
    </r>
  </si>
  <si>
    <r>
      <rPr>
        <sz val="11"/>
        <color theme="1"/>
        <rFont val="宋体"/>
        <charset val="134"/>
      </rPr>
      <t>沅江市琼湖街道小河咀村经济合作社、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沅江市琼湖街道加禾社区经济合作社</t>
    </r>
  </si>
  <si>
    <r>
      <rPr>
        <sz val="11"/>
        <color theme="1"/>
        <rFont val="宋体"/>
        <charset val="134"/>
      </rPr>
      <t>沅江市</t>
    </r>
  </si>
  <si>
    <r>
      <rPr>
        <sz val="11"/>
        <color theme="1"/>
        <rFont val="宋体"/>
        <charset val="134"/>
      </rPr>
      <t>建设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三池两坝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尾水处理设施，及对养殖池塘进行升级改造、道路硬化、标识标牌</t>
    </r>
  </si>
  <si>
    <r>
      <rPr>
        <sz val="11"/>
        <color theme="1"/>
        <rFont val="宋体"/>
        <charset val="134"/>
      </rPr>
      <t>南县华阁镇光复渔村经济合作社</t>
    </r>
  </si>
  <si>
    <r>
      <rPr>
        <sz val="11"/>
        <color theme="1"/>
        <rFont val="宋体"/>
        <charset val="134"/>
      </rPr>
      <t>南县</t>
    </r>
  </si>
  <si>
    <r>
      <rPr>
        <sz val="11"/>
        <color theme="1"/>
        <rFont val="宋体"/>
        <charset val="134"/>
      </rPr>
      <t>养殖池塘清淤、边坡整形、生态浮岛、尾水监测系统、新建水闸、配套水电线路改造等</t>
    </r>
  </si>
  <si>
    <r>
      <rPr>
        <sz val="11"/>
        <color theme="1"/>
        <rFont val="宋体"/>
        <charset val="134"/>
      </rPr>
      <t>湖南祯田生态农业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科技开发有限公司</t>
    </r>
  </si>
  <si>
    <r>
      <rPr>
        <sz val="11"/>
        <color theme="1"/>
        <rFont val="宋体"/>
        <charset val="134"/>
      </rPr>
      <t>大通湖区</t>
    </r>
  </si>
  <si>
    <r>
      <rPr>
        <sz val="11"/>
        <color theme="1"/>
        <rFont val="宋体"/>
        <charset val="134"/>
      </rPr>
      <t>对</t>
    </r>
    <r>
      <rPr>
        <sz val="11"/>
        <color theme="1"/>
        <rFont val="Times New Roman"/>
        <charset val="134"/>
      </rPr>
      <t>9910.5m</t>
    </r>
    <r>
      <rPr>
        <sz val="11"/>
        <color theme="1"/>
        <rFont val="宋体"/>
        <charset val="134"/>
      </rPr>
      <t>中</t>
    </r>
    <r>
      <rPr>
        <sz val="11"/>
        <color theme="1"/>
        <rFont val="Times New Roman"/>
        <charset val="134"/>
      </rPr>
      <t>5000m</t>
    </r>
    <r>
      <rPr>
        <sz val="11"/>
        <color theme="1"/>
        <rFont val="宋体"/>
        <charset val="134"/>
      </rPr>
      <t>池埂改造加固、池塘清淤、新建泥结碎石道路</t>
    </r>
  </si>
  <si>
    <r>
      <rPr>
        <sz val="11"/>
        <color theme="1"/>
        <rFont val="宋体"/>
        <charset val="134"/>
      </rPr>
      <t>总计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</si>
</sst>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name val="Times New Roman"/>
      <charset val="134"/>
    </font>
    <font>
      <b/>
      <sz val="10"/>
      <name val="宋体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vertAlign val="superscript"/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H5" sqref="H5"/>
    </sheetView>
  </sheetViews>
  <sheetFormatPr defaultColWidth="9" defaultRowHeight="13.5" outlineLevelCol="7"/>
  <cols>
    <col min="1" max="1" width="5.125" customWidth="1"/>
    <col min="2" max="2" width="19.375" customWidth="1"/>
    <col min="3" max="3" width="9.125" customWidth="1"/>
    <col min="4" max="4" width="11.25" customWidth="1"/>
    <col min="5" max="5" width="38.5" customWidth="1"/>
    <col min="6" max="6" width="10.25" customWidth="1"/>
    <col min="7" max="7" width="9.625" customWidth="1"/>
    <col min="8" max="8" width="12.875" customWidth="1"/>
    <col min="9" max="14" width="9" hidden="1" customWidth="1"/>
  </cols>
  <sheetData>
    <row r="1" ht="4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6.5" customHeight="1" spans="1:8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</row>
    <row r="3" customFormat="1" ht="87" customHeight="1" spans="1:8">
      <c r="A3" s="5">
        <v>1</v>
      </c>
      <c r="B3" s="5" t="s">
        <v>9</v>
      </c>
      <c r="C3" s="5" t="s">
        <v>10</v>
      </c>
      <c r="D3" s="5" t="s">
        <v>11</v>
      </c>
      <c r="E3" s="6" t="s">
        <v>12</v>
      </c>
      <c r="F3" s="5">
        <v>90.39</v>
      </c>
      <c r="G3" s="5">
        <v>45</v>
      </c>
      <c r="H3" s="5">
        <v>156</v>
      </c>
    </row>
    <row r="4" customFormat="1" ht="63" customHeight="1" spans="1:8">
      <c r="A4" s="5">
        <v>2</v>
      </c>
      <c r="B4" s="5" t="s">
        <v>13</v>
      </c>
      <c r="C4" s="5" t="s">
        <v>10</v>
      </c>
      <c r="D4" s="5" t="s">
        <v>11</v>
      </c>
      <c r="E4" s="6" t="s">
        <v>14</v>
      </c>
      <c r="F4" s="5">
        <v>36.57</v>
      </c>
      <c r="G4" s="5">
        <v>18</v>
      </c>
      <c r="H4" s="5">
        <v>60.5</v>
      </c>
    </row>
    <row r="5" customFormat="1" ht="76" customHeight="1" spans="1:8">
      <c r="A5" s="5">
        <v>3</v>
      </c>
      <c r="B5" s="5" t="s">
        <v>15</v>
      </c>
      <c r="C5" s="5" t="s">
        <v>10</v>
      </c>
      <c r="D5" s="5" t="s">
        <v>11</v>
      </c>
      <c r="E5" s="6" t="s">
        <v>16</v>
      </c>
      <c r="F5" s="5">
        <v>54.5</v>
      </c>
      <c r="G5" s="5">
        <v>27</v>
      </c>
      <c r="H5" s="5">
        <v>90.5</v>
      </c>
    </row>
    <row r="6" customFormat="1" ht="46.5" customHeight="1" spans="1:8">
      <c r="A6" s="5">
        <v>4</v>
      </c>
      <c r="B6" s="5" t="s">
        <v>17</v>
      </c>
      <c r="C6" s="5" t="s">
        <v>10</v>
      </c>
      <c r="D6" s="5" t="s">
        <v>11</v>
      </c>
      <c r="E6" s="6" t="s">
        <v>18</v>
      </c>
      <c r="F6" s="5">
        <v>30.48</v>
      </c>
      <c r="G6" s="5">
        <v>15</v>
      </c>
      <c r="H6" s="5">
        <v>50.58</v>
      </c>
    </row>
    <row r="7" customFormat="1" ht="46.5" customHeight="1" spans="1:8">
      <c r="A7" s="5">
        <v>5</v>
      </c>
      <c r="B7" s="5" t="s">
        <v>19</v>
      </c>
      <c r="C7" s="5" t="s">
        <v>10</v>
      </c>
      <c r="D7" s="5" t="s">
        <v>11</v>
      </c>
      <c r="E7" s="6" t="s">
        <v>20</v>
      </c>
      <c r="F7" s="5">
        <v>48.8</v>
      </c>
      <c r="G7" s="5">
        <v>24</v>
      </c>
      <c r="H7" s="5">
        <v>83.55</v>
      </c>
    </row>
    <row r="8" customFormat="1" ht="46.5" customHeight="1" spans="1:8">
      <c r="A8" s="7">
        <v>6</v>
      </c>
      <c r="B8" s="7" t="s">
        <v>21</v>
      </c>
      <c r="C8" s="7" t="s">
        <v>22</v>
      </c>
      <c r="D8" s="5" t="s">
        <v>11</v>
      </c>
      <c r="E8" s="8" t="s">
        <v>23</v>
      </c>
      <c r="F8" s="7">
        <v>58.5</v>
      </c>
      <c r="G8" s="7">
        <v>29</v>
      </c>
      <c r="H8" s="7">
        <v>99</v>
      </c>
    </row>
    <row r="9" s="1" customFormat="1" ht="45" customHeight="1" spans="1:8">
      <c r="A9" s="7">
        <v>7</v>
      </c>
      <c r="B9" s="7" t="s">
        <v>24</v>
      </c>
      <c r="C9" s="7" t="s">
        <v>22</v>
      </c>
      <c r="D9" s="5" t="s">
        <v>11</v>
      </c>
      <c r="E9" s="8" t="s">
        <v>23</v>
      </c>
      <c r="F9" s="7">
        <v>82.2</v>
      </c>
      <c r="G9" s="7">
        <v>41</v>
      </c>
      <c r="H9" s="7">
        <v>140</v>
      </c>
    </row>
    <row r="10" s="1" customFormat="1" ht="66" customHeight="1" spans="1:8">
      <c r="A10" s="7">
        <v>8</v>
      </c>
      <c r="B10" s="7" t="s">
        <v>25</v>
      </c>
      <c r="C10" s="7" t="s">
        <v>26</v>
      </c>
      <c r="D10" s="5" t="s">
        <v>11</v>
      </c>
      <c r="E10" s="8" t="s">
        <v>27</v>
      </c>
      <c r="F10" s="7">
        <v>425.09</v>
      </c>
      <c r="G10" s="7">
        <v>186</v>
      </c>
      <c r="H10" s="7">
        <v>647.67</v>
      </c>
    </row>
    <row r="11" s="1" customFormat="1" ht="42" customHeight="1" spans="1:8">
      <c r="A11" s="7">
        <v>9</v>
      </c>
      <c r="B11" s="7" t="s">
        <v>28</v>
      </c>
      <c r="C11" s="7" t="s">
        <v>29</v>
      </c>
      <c r="D11" s="5" t="s">
        <v>11</v>
      </c>
      <c r="E11" s="8" t="s">
        <v>30</v>
      </c>
      <c r="F11" s="7">
        <v>272</v>
      </c>
      <c r="G11" s="7">
        <v>136</v>
      </c>
      <c r="H11" s="7">
        <v>458</v>
      </c>
    </row>
    <row r="12" s="1" customFormat="1" ht="46.5" customHeight="1" spans="1:8">
      <c r="A12" s="7">
        <v>10</v>
      </c>
      <c r="B12" s="7" t="s">
        <v>31</v>
      </c>
      <c r="C12" s="7" t="s">
        <v>32</v>
      </c>
      <c r="D12" s="5" t="s">
        <v>11</v>
      </c>
      <c r="E12" s="8" t="s">
        <v>33</v>
      </c>
      <c r="F12" s="7">
        <v>175</v>
      </c>
      <c r="G12" s="7">
        <v>81</v>
      </c>
      <c r="H12" s="7">
        <v>273.3</v>
      </c>
    </row>
    <row r="13" s="1" customFormat="1" ht="38" customHeight="1" spans="1:8">
      <c r="A13" s="7" t="s">
        <v>34</v>
      </c>
      <c r="B13" s="7"/>
      <c r="C13" s="7"/>
      <c r="D13" s="7"/>
      <c r="E13" s="7"/>
      <c r="F13" s="7">
        <f>SUM(F3:F12)</f>
        <v>1273.53</v>
      </c>
      <c r="G13" s="7">
        <f>SUM(G3:G12)</f>
        <v>602</v>
      </c>
      <c r="H13" s="7">
        <f>SUM(H3:H12)</f>
        <v>2059.1</v>
      </c>
    </row>
  </sheetData>
  <mergeCells count="1">
    <mergeCell ref="A1:H1"/>
  </mergeCells>
  <printOptions horizontalCentered="1"/>
  <pageMargins left="0.472222222222222" right="0.472222222222222" top="0.472222222222222" bottom="0.472222222222222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佳俊</cp:lastModifiedBy>
  <dcterms:created xsi:type="dcterms:W3CDTF">2024-09-18T01:06:00Z</dcterms:created>
  <cp:lastPrinted>2024-11-26T07:26:00Z</cp:lastPrinted>
  <dcterms:modified xsi:type="dcterms:W3CDTF">2025-02-12T07:58:02Z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C06F05405C264A579B29F2192995B8B1_13</vt:lpwstr>
  </property>
  <property fmtid="{D5CDD505-2E9C-101B-9397-08002B2CF9AE}" pid="3" name="KSOProductBuildVer">
    <vt:lpwstr>2052-12.1.0.19770</vt:lpwstr>
  </property>
</Properties>
</file>